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告" sheetId="1" r:id="rId1"/>
    <sheet name="Sheet1 (3)" sheetId="2" r:id="rId2"/>
    <sheet name="Sheet2" sheetId="3" r:id="rId3"/>
    <sheet name="Sheet3" sheetId="4" r:id="rId4"/>
  </sheets>
  <definedNames>
    <definedName name="_xlnm.Print_Titles" localSheetId="0">'公告'!$2:$2</definedName>
  </definedNames>
  <calcPr fullCalcOnLoad="1"/>
</workbook>
</file>

<file path=xl/sharedStrings.xml><?xml version="1.0" encoding="utf-8"?>
<sst xmlns="http://schemas.openxmlformats.org/spreadsheetml/2006/main" count="164" uniqueCount="85">
  <si>
    <t>云南省滇中引水办（建管局）直属分局
2018年事业单位公开招聘综合成绩及排名</t>
  </si>
  <si>
    <t>报考岗位</t>
  </si>
  <si>
    <t>考号</t>
  </si>
  <si>
    <t>笔试成绩</t>
  </si>
  <si>
    <t>面试成绩</t>
  </si>
  <si>
    <t>综合成绩</t>
  </si>
  <si>
    <t>排名</t>
  </si>
  <si>
    <t>是否进入体检、考察程序</t>
  </si>
  <si>
    <t xml:space="preserve">丽江分局工程管理岗位
</t>
  </si>
  <si>
    <t>315301494616</t>
  </si>
  <si>
    <t>是</t>
  </si>
  <si>
    <t>315301497513</t>
  </si>
  <si>
    <t>315301493823</t>
  </si>
  <si>
    <t>否</t>
  </si>
  <si>
    <t>315301495214</t>
  </si>
  <si>
    <t>315301496728</t>
  </si>
  <si>
    <t>315301495726</t>
  </si>
  <si>
    <t xml:space="preserve">大理分局工程管理岗位
</t>
  </si>
  <si>
    <t>315301494812</t>
  </si>
  <si>
    <t>315301497820</t>
  </si>
  <si>
    <t>315301495512</t>
  </si>
  <si>
    <t xml:space="preserve">楚雄分局工程管理岗位
</t>
  </si>
  <si>
    <t>315301494005</t>
  </si>
  <si>
    <t>315301496221</t>
  </si>
  <si>
    <t>315301497623</t>
  </si>
  <si>
    <t xml:space="preserve">昆明分局工程管理岗位
</t>
  </si>
  <si>
    <t>315301498127</t>
  </si>
  <si>
    <t>315301495310</t>
  </si>
  <si>
    <t>315301495714</t>
  </si>
  <si>
    <t>315301496310</t>
  </si>
  <si>
    <t>315301497512</t>
  </si>
  <si>
    <t>315301497901</t>
  </si>
  <si>
    <t>315301497128</t>
  </si>
  <si>
    <t>315301496608</t>
  </si>
  <si>
    <t>315301493319</t>
  </si>
  <si>
    <t xml:space="preserve">玉溪分局工程管理岗位
</t>
  </si>
  <si>
    <t>315301493902</t>
  </si>
  <si>
    <t>315301493523</t>
  </si>
  <si>
    <t xml:space="preserve">大理分局综合管理岗位
</t>
  </si>
  <si>
    <t>115301425526</t>
  </si>
  <si>
    <t>115301424516</t>
  </si>
  <si>
    <t xml:space="preserve">楚雄分局综合管理岗位
</t>
  </si>
  <si>
    <t>115301424307</t>
  </si>
  <si>
    <t>115301423106</t>
  </si>
  <si>
    <t>115301422805</t>
  </si>
  <si>
    <t xml:space="preserve">玉溪分局综合管理岗位
</t>
  </si>
  <si>
    <t>115301425311</t>
  </si>
  <si>
    <t>115301421016</t>
  </si>
  <si>
    <t>115301423320</t>
  </si>
  <si>
    <t xml:space="preserve">红河分局综合管理岗位
</t>
  </si>
  <si>
    <t>115301420730</t>
  </si>
  <si>
    <t>云南省滇中引水办（建管局）直属分局2018年事业单位
公开招聘面试及综合成绩</t>
  </si>
  <si>
    <t>姓名</t>
  </si>
  <si>
    <t>和健雄</t>
  </si>
  <si>
    <t>杨银秋</t>
  </si>
  <si>
    <t>徐兴如</t>
  </si>
  <si>
    <t>罗绪</t>
  </si>
  <si>
    <t>孔维铁</t>
  </si>
  <si>
    <t>孙广强</t>
  </si>
  <si>
    <t>李慧淑</t>
  </si>
  <si>
    <t>张静</t>
  </si>
  <si>
    <t>洪一舒</t>
  </si>
  <si>
    <t>段梦诗</t>
  </si>
  <si>
    <t>杨航</t>
  </si>
  <si>
    <t>段东姣</t>
  </si>
  <si>
    <t>徐靖</t>
  </si>
  <si>
    <t>施峻峰</t>
  </si>
  <si>
    <t>周云中</t>
  </si>
  <si>
    <t>罗憧</t>
  </si>
  <si>
    <t>王柯然</t>
  </si>
  <si>
    <t>赵蒙屏</t>
  </si>
  <si>
    <t>赵浩龙</t>
  </si>
  <si>
    <t>张兵</t>
  </si>
  <si>
    <t>曾磊</t>
  </si>
  <si>
    <t>史云健</t>
  </si>
  <si>
    <t>张洪运</t>
  </si>
  <si>
    <t>李云龙</t>
  </si>
  <si>
    <t>宋启</t>
  </si>
  <si>
    <t>朱振楠</t>
  </si>
  <si>
    <t>薛海涛</t>
  </si>
  <si>
    <t>于燕</t>
  </si>
  <si>
    <t>马会玲</t>
  </si>
  <si>
    <t>李俊廷</t>
  </si>
  <si>
    <t>钱涛</t>
  </si>
  <si>
    <t>谭婷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</si>
</sst>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2"/>
      <name val="方正小标宋简体"/>
      <family val="4"/>
    </font>
    <font>
      <sz val="12"/>
      <name val="方正黑体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5">
      <selection activeCell="M20" sqref="M20"/>
    </sheetView>
  </sheetViews>
  <sheetFormatPr defaultColWidth="9.00390625" defaultRowHeight="14.25"/>
  <cols>
    <col min="1" max="1" width="10.375" style="0" customWidth="1"/>
    <col min="2" max="2" width="15.625" style="0" customWidth="1"/>
    <col min="3" max="3" width="11.50390625" style="1" customWidth="1"/>
    <col min="4" max="4" width="10.375" style="1" customWidth="1"/>
    <col min="5" max="5" width="11.75390625" style="1" customWidth="1"/>
    <col min="6" max="6" width="7.875" style="15" customWidth="1"/>
    <col min="7" max="7" width="15.125" style="15" customWidth="1"/>
  </cols>
  <sheetData>
    <row r="1" spans="1:7" ht="72" customHeight="1">
      <c r="A1" s="16" t="s">
        <v>0</v>
      </c>
      <c r="B1" s="17"/>
      <c r="C1" s="18"/>
      <c r="D1" s="18"/>
      <c r="E1" s="18"/>
      <c r="F1" s="17"/>
      <c r="G1" s="17"/>
    </row>
    <row r="2" spans="1:7" ht="36.75" customHeight="1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7" t="s">
        <v>7</v>
      </c>
    </row>
    <row r="3" spans="1:7" ht="36.75" customHeight="1">
      <c r="A3" s="8" t="s">
        <v>8</v>
      </c>
      <c r="B3" s="9" t="s">
        <v>9</v>
      </c>
      <c r="C3" s="21">
        <v>204.6</v>
      </c>
      <c r="D3" s="21">
        <v>84.65</v>
      </c>
      <c r="E3" s="22">
        <f aca="true" t="shared" si="0" ref="E3:E34">(C3/3*0.5)+(D3*0.5)</f>
        <v>76.42500000000001</v>
      </c>
      <c r="F3" s="23">
        <v>1</v>
      </c>
      <c r="G3" s="23" t="s">
        <v>10</v>
      </c>
    </row>
    <row r="4" spans="1:7" ht="36.75" customHeight="1">
      <c r="A4" s="9"/>
      <c r="B4" s="9" t="s">
        <v>11</v>
      </c>
      <c r="C4" s="21">
        <v>202.9</v>
      </c>
      <c r="D4" s="21">
        <v>84.59</v>
      </c>
      <c r="E4" s="22">
        <f t="shared" si="0"/>
        <v>76.11166666666668</v>
      </c>
      <c r="F4" s="23">
        <v>2</v>
      </c>
      <c r="G4" s="23" t="s">
        <v>10</v>
      </c>
    </row>
    <row r="5" spans="1:7" ht="36.75" customHeight="1">
      <c r="A5" s="9"/>
      <c r="B5" s="9" t="s">
        <v>12</v>
      </c>
      <c r="C5" s="21">
        <v>199.7</v>
      </c>
      <c r="D5" s="21">
        <v>83.91</v>
      </c>
      <c r="E5" s="22">
        <f t="shared" si="0"/>
        <v>75.23833333333333</v>
      </c>
      <c r="F5" s="23">
        <v>3</v>
      </c>
      <c r="G5" s="23" t="s">
        <v>13</v>
      </c>
    </row>
    <row r="6" spans="1:7" ht="36.75" customHeight="1">
      <c r="A6" s="9"/>
      <c r="B6" s="9" t="s">
        <v>14</v>
      </c>
      <c r="C6" s="21">
        <v>193</v>
      </c>
      <c r="D6" s="21">
        <v>82.01</v>
      </c>
      <c r="E6" s="22">
        <f t="shared" si="0"/>
        <v>73.17166666666667</v>
      </c>
      <c r="F6" s="23">
        <v>4</v>
      </c>
      <c r="G6" s="23" t="s">
        <v>13</v>
      </c>
    </row>
    <row r="7" spans="1:7" ht="36.75" customHeight="1">
      <c r="A7" s="9"/>
      <c r="B7" s="9" t="s">
        <v>15</v>
      </c>
      <c r="C7" s="21">
        <v>187.8</v>
      </c>
      <c r="D7" s="21">
        <v>79.79</v>
      </c>
      <c r="E7" s="22">
        <f t="shared" si="0"/>
        <v>71.19500000000001</v>
      </c>
      <c r="F7" s="23">
        <v>5</v>
      </c>
      <c r="G7" s="23" t="s">
        <v>13</v>
      </c>
    </row>
    <row r="8" spans="1:7" ht="36.75" customHeight="1">
      <c r="A8" s="9"/>
      <c r="B8" s="9" t="s">
        <v>16</v>
      </c>
      <c r="C8" s="21">
        <v>190.2</v>
      </c>
      <c r="D8" s="21">
        <v>78.51</v>
      </c>
      <c r="E8" s="22">
        <f t="shared" si="0"/>
        <v>70.955</v>
      </c>
      <c r="F8" s="23">
        <v>6</v>
      </c>
      <c r="G8" s="23" t="s">
        <v>13</v>
      </c>
    </row>
    <row r="9" spans="1:7" ht="36.75" customHeight="1">
      <c r="A9" s="8" t="s">
        <v>17</v>
      </c>
      <c r="B9" s="9" t="s">
        <v>18</v>
      </c>
      <c r="C9" s="21">
        <v>185.9</v>
      </c>
      <c r="D9" s="21">
        <v>85.83</v>
      </c>
      <c r="E9" s="24">
        <f t="shared" si="0"/>
        <v>73.89833333333334</v>
      </c>
      <c r="F9" s="23">
        <v>1</v>
      </c>
      <c r="G9" s="23" t="s">
        <v>10</v>
      </c>
    </row>
    <row r="10" spans="1:7" ht="36.75" customHeight="1">
      <c r="A10" s="9"/>
      <c r="B10" s="9" t="s">
        <v>19</v>
      </c>
      <c r="C10" s="21">
        <v>188.4</v>
      </c>
      <c r="D10" s="21">
        <v>83.68</v>
      </c>
      <c r="E10" s="24">
        <f t="shared" si="0"/>
        <v>73.24000000000001</v>
      </c>
      <c r="F10" s="23">
        <v>2</v>
      </c>
      <c r="G10" s="23" t="s">
        <v>13</v>
      </c>
    </row>
    <row r="11" spans="1:7" ht="36.75" customHeight="1">
      <c r="A11" s="9"/>
      <c r="B11" s="9" t="s">
        <v>20</v>
      </c>
      <c r="C11" s="21">
        <v>185.8</v>
      </c>
      <c r="D11" s="21">
        <v>80.51</v>
      </c>
      <c r="E11" s="24">
        <f t="shared" si="0"/>
        <v>71.22166666666666</v>
      </c>
      <c r="F11" s="23">
        <v>3</v>
      </c>
      <c r="G11" s="23" t="s">
        <v>13</v>
      </c>
    </row>
    <row r="12" spans="1:7" ht="36.75" customHeight="1">
      <c r="A12" s="8" t="s">
        <v>21</v>
      </c>
      <c r="B12" s="9" t="s">
        <v>22</v>
      </c>
      <c r="C12" s="21">
        <v>200.4</v>
      </c>
      <c r="D12" s="21">
        <v>87.5</v>
      </c>
      <c r="E12" s="24">
        <f t="shared" si="0"/>
        <v>77.15</v>
      </c>
      <c r="F12" s="23">
        <v>1</v>
      </c>
      <c r="G12" s="23" t="s">
        <v>10</v>
      </c>
    </row>
    <row r="13" spans="1:7" ht="36.75" customHeight="1">
      <c r="A13" s="9"/>
      <c r="B13" s="9" t="s">
        <v>23</v>
      </c>
      <c r="C13" s="21">
        <v>212.6</v>
      </c>
      <c r="D13" s="21">
        <v>83.37</v>
      </c>
      <c r="E13" s="24">
        <f t="shared" si="0"/>
        <v>77.11833333333334</v>
      </c>
      <c r="F13" s="23">
        <v>2</v>
      </c>
      <c r="G13" s="23" t="s">
        <v>13</v>
      </c>
    </row>
    <row r="14" spans="1:7" ht="36.75" customHeight="1">
      <c r="A14" s="9"/>
      <c r="B14" s="9" t="s">
        <v>24</v>
      </c>
      <c r="C14" s="21">
        <v>192.4</v>
      </c>
      <c r="D14" s="21">
        <v>83.18</v>
      </c>
      <c r="E14" s="24">
        <f t="shared" si="0"/>
        <v>73.65666666666667</v>
      </c>
      <c r="F14" s="23">
        <v>3</v>
      </c>
      <c r="G14" s="23" t="s">
        <v>13</v>
      </c>
    </row>
    <row r="15" spans="1:7" ht="36.75" customHeight="1">
      <c r="A15" s="25" t="s">
        <v>25</v>
      </c>
      <c r="B15" s="9" t="s">
        <v>26</v>
      </c>
      <c r="C15" s="21">
        <v>222.2</v>
      </c>
      <c r="D15" s="21">
        <v>87.2</v>
      </c>
      <c r="E15" s="24">
        <f t="shared" si="0"/>
        <v>80.63333333333333</v>
      </c>
      <c r="F15" s="23">
        <v>1</v>
      </c>
      <c r="G15" s="23" t="s">
        <v>10</v>
      </c>
    </row>
    <row r="16" spans="1:7" ht="36.75" customHeight="1">
      <c r="A16" s="26"/>
      <c r="B16" s="9" t="s">
        <v>27</v>
      </c>
      <c r="C16" s="21">
        <v>209.3</v>
      </c>
      <c r="D16" s="21">
        <v>86.35</v>
      </c>
      <c r="E16" s="24">
        <f t="shared" si="0"/>
        <v>78.05833333333334</v>
      </c>
      <c r="F16" s="23">
        <v>2</v>
      </c>
      <c r="G16" s="23" t="s">
        <v>10</v>
      </c>
    </row>
    <row r="17" spans="1:7" ht="36.75" customHeight="1">
      <c r="A17" s="27"/>
      <c r="B17" s="9" t="s">
        <v>28</v>
      </c>
      <c r="C17" s="21">
        <v>212.9</v>
      </c>
      <c r="D17" s="21">
        <v>84.82</v>
      </c>
      <c r="E17" s="24">
        <f t="shared" si="0"/>
        <v>77.89333333333333</v>
      </c>
      <c r="F17" s="23">
        <v>3</v>
      </c>
      <c r="G17" s="23" t="s">
        <v>10</v>
      </c>
    </row>
    <row r="18" spans="1:7" ht="36.75" customHeight="1">
      <c r="A18" s="25" t="s">
        <v>25</v>
      </c>
      <c r="B18" s="13" t="s">
        <v>29</v>
      </c>
      <c r="C18" s="21">
        <v>196.5</v>
      </c>
      <c r="D18" s="21">
        <v>86.93</v>
      </c>
      <c r="E18" s="24">
        <v>76.22</v>
      </c>
      <c r="F18" s="23">
        <v>4</v>
      </c>
      <c r="G18" s="23" t="s">
        <v>13</v>
      </c>
    </row>
    <row r="19" spans="1:7" ht="36.75" customHeight="1">
      <c r="A19" s="26"/>
      <c r="B19" s="9" t="s">
        <v>30</v>
      </c>
      <c r="C19" s="21">
        <v>202.4</v>
      </c>
      <c r="D19" s="21">
        <v>82.33</v>
      </c>
      <c r="E19" s="24">
        <f t="shared" si="0"/>
        <v>74.89833333333334</v>
      </c>
      <c r="F19" s="23">
        <v>5</v>
      </c>
      <c r="G19" s="23" t="s">
        <v>13</v>
      </c>
    </row>
    <row r="20" spans="1:7" ht="36.75" customHeight="1">
      <c r="A20" s="26"/>
      <c r="B20" s="9" t="s">
        <v>31</v>
      </c>
      <c r="C20" s="21">
        <v>199.9</v>
      </c>
      <c r="D20" s="21">
        <v>82.13</v>
      </c>
      <c r="E20" s="24">
        <f t="shared" si="0"/>
        <v>74.38166666666666</v>
      </c>
      <c r="F20" s="23">
        <v>6</v>
      </c>
      <c r="G20" s="23" t="s">
        <v>13</v>
      </c>
    </row>
    <row r="21" spans="1:7" ht="36.75" customHeight="1">
      <c r="A21" s="26"/>
      <c r="B21" s="9" t="s">
        <v>32</v>
      </c>
      <c r="C21" s="21">
        <v>197.6</v>
      </c>
      <c r="D21" s="21">
        <v>82.64</v>
      </c>
      <c r="E21" s="24">
        <f t="shared" si="0"/>
        <v>74.25333333333333</v>
      </c>
      <c r="F21" s="23">
        <v>7</v>
      </c>
      <c r="G21" s="23" t="s">
        <v>13</v>
      </c>
    </row>
    <row r="22" spans="1:7" ht="36.75" customHeight="1">
      <c r="A22" s="26"/>
      <c r="B22" s="13" t="s">
        <v>33</v>
      </c>
      <c r="C22" s="21">
        <v>196.7</v>
      </c>
      <c r="D22" s="21">
        <v>82.8</v>
      </c>
      <c r="E22" s="24">
        <f t="shared" si="0"/>
        <v>74.18333333333334</v>
      </c>
      <c r="F22" s="23">
        <v>8</v>
      </c>
      <c r="G22" s="23" t="s">
        <v>13</v>
      </c>
    </row>
    <row r="23" spans="1:7" ht="36.75" customHeight="1">
      <c r="A23" s="27"/>
      <c r="B23" s="9" t="s">
        <v>34</v>
      </c>
      <c r="C23" s="21">
        <v>202.2</v>
      </c>
      <c r="D23" s="21">
        <v>79.75</v>
      </c>
      <c r="E23" s="24">
        <f t="shared" si="0"/>
        <v>73.57499999999999</v>
      </c>
      <c r="F23" s="23">
        <v>9</v>
      </c>
      <c r="G23" s="23" t="s">
        <v>13</v>
      </c>
    </row>
    <row r="24" spans="1:7" ht="36.75" customHeight="1">
      <c r="A24" s="8" t="s">
        <v>35</v>
      </c>
      <c r="B24" s="9" t="s">
        <v>36</v>
      </c>
      <c r="C24" s="21">
        <v>206.4</v>
      </c>
      <c r="D24" s="21">
        <v>82.5</v>
      </c>
      <c r="E24" s="28">
        <f t="shared" si="0"/>
        <v>75.65</v>
      </c>
      <c r="F24" s="23">
        <v>1</v>
      </c>
      <c r="G24" s="23" t="s">
        <v>10</v>
      </c>
    </row>
    <row r="25" spans="1:7" ht="36.75" customHeight="1">
      <c r="A25" s="9"/>
      <c r="B25" s="9" t="s">
        <v>37</v>
      </c>
      <c r="C25" s="21">
        <v>189.2</v>
      </c>
      <c r="D25" s="21">
        <v>84.38</v>
      </c>
      <c r="E25" s="28">
        <f t="shared" si="0"/>
        <v>73.72333333333333</v>
      </c>
      <c r="F25" s="23">
        <v>2</v>
      </c>
      <c r="G25" s="23" t="s">
        <v>13</v>
      </c>
    </row>
    <row r="26" spans="1:7" ht="36.75" customHeight="1">
      <c r="A26" s="8" t="s">
        <v>38</v>
      </c>
      <c r="B26" s="9" t="s">
        <v>39</v>
      </c>
      <c r="C26" s="21">
        <v>210.5</v>
      </c>
      <c r="D26" s="21">
        <v>84.88</v>
      </c>
      <c r="E26" s="28">
        <f t="shared" si="0"/>
        <v>77.52333333333334</v>
      </c>
      <c r="F26" s="23">
        <v>1</v>
      </c>
      <c r="G26" s="23" t="s">
        <v>10</v>
      </c>
    </row>
    <row r="27" spans="1:7" ht="36.75" customHeight="1">
      <c r="A27" s="9"/>
      <c r="B27" s="9" t="s">
        <v>40</v>
      </c>
      <c r="C27" s="21">
        <v>188.5</v>
      </c>
      <c r="D27" s="21">
        <v>80.4</v>
      </c>
      <c r="E27" s="28">
        <f t="shared" si="0"/>
        <v>71.61666666666667</v>
      </c>
      <c r="F27" s="23">
        <v>2</v>
      </c>
      <c r="G27" s="23" t="s">
        <v>13</v>
      </c>
    </row>
    <row r="28" spans="1:7" ht="36.75" customHeight="1">
      <c r="A28" s="8" t="s">
        <v>41</v>
      </c>
      <c r="B28" s="9" t="s">
        <v>42</v>
      </c>
      <c r="C28" s="21">
        <v>189.5</v>
      </c>
      <c r="D28" s="21">
        <v>86.25</v>
      </c>
      <c r="E28" s="28">
        <f t="shared" si="0"/>
        <v>74.70833333333333</v>
      </c>
      <c r="F28" s="23">
        <v>1</v>
      </c>
      <c r="G28" s="23" t="s">
        <v>10</v>
      </c>
    </row>
    <row r="29" spans="1:7" ht="36.75" customHeight="1">
      <c r="A29" s="9"/>
      <c r="B29" s="9" t="s">
        <v>43</v>
      </c>
      <c r="C29" s="21">
        <v>188</v>
      </c>
      <c r="D29" s="21">
        <v>81.1</v>
      </c>
      <c r="E29" s="28">
        <f t="shared" si="0"/>
        <v>71.88333333333333</v>
      </c>
      <c r="F29" s="23">
        <v>2</v>
      </c>
      <c r="G29" s="23" t="s">
        <v>13</v>
      </c>
    </row>
    <row r="30" spans="1:7" ht="36.75" customHeight="1">
      <c r="A30" s="9"/>
      <c r="B30" s="9" t="s">
        <v>44</v>
      </c>
      <c r="C30" s="21">
        <v>184</v>
      </c>
      <c r="D30" s="21">
        <v>81.17</v>
      </c>
      <c r="E30" s="28">
        <f t="shared" si="0"/>
        <v>71.25166666666667</v>
      </c>
      <c r="F30" s="23">
        <v>3</v>
      </c>
      <c r="G30" s="23" t="s">
        <v>13</v>
      </c>
    </row>
    <row r="31" spans="1:7" ht="36.75" customHeight="1">
      <c r="A31" s="8" t="s">
        <v>45</v>
      </c>
      <c r="B31" s="9" t="s">
        <v>46</v>
      </c>
      <c r="C31" s="21">
        <v>192</v>
      </c>
      <c r="D31" s="21">
        <v>80.06</v>
      </c>
      <c r="E31" s="28">
        <f t="shared" si="0"/>
        <v>72.03</v>
      </c>
      <c r="F31" s="23">
        <v>1</v>
      </c>
      <c r="G31" s="23" t="s">
        <v>10</v>
      </c>
    </row>
    <row r="32" spans="1:7" ht="36.75" customHeight="1">
      <c r="A32" s="9"/>
      <c r="B32" s="9" t="s">
        <v>47</v>
      </c>
      <c r="C32" s="21">
        <v>178.5</v>
      </c>
      <c r="D32" s="21">
        <v>82.97</v>
      </c>
      <c r="E32" s="28">
        <f t="shared" si="0"/>
        <v>71.235</v>
      </c>
      <c r="F32" s="23">
        <v>2</v>
      </c>
      <c r="G32" s="23" t="s">
        <v>13</v>
      </c>
    </row>
    <row r="33" spans="1:7" ht="36.75" customHeight="1">
      <c r="A33" s="9"/>
      <c r="B33" s="9" t="s">
        <v>48</v>
      </c>
      <c r="C33" s="21">
        <v>172.5</v>
      </c>
      <c r="D33" s="21">
        <v>83.05</v>
      </c>
      <c r="E33" s="21">
        <f t="shared" si="0"/>
        <v>70.275</v>
      </c>
      <c r="F33" s="23">
        <v>3</v>
      </c>
      <c r="G33" s="23" t="s">
        <v>13</v>
      </c>
    </row>
    <row r="34" spans="1:7" ht="48" customHeight="1">
      <c r="A34" s="8" t="s">
        <v>49</v>
      </c>
      <c r="B34" s="9" t="s">
        <v>50</v>
      </c>
      <c r="C34" s="21">
        <v>220.5</v>
      </c>
      <c r="D34" s="21">
        <v>85.74</v>
      </c>
      <c r="E34" s="21">
        <f t="shared" si="0"/>
        <v>79.62</v>
      </c>
      <c r="F34" s="23">
        <v>1</v>
      </c>
      <c r="G34" s="23" t="s">
        <v>10</v>
      </c>
    </row>
  </sheetData>
  <sheetProtection/>
  <mergeCells count="10">
    <mergeCell ref="A1:G1"/>
    <mergeCell ref="A3:A8"/>
    <mergeCell ref="A9:A11"/>
    <mergeCell ref="A12:A14"/>
    <mergeCell ref="A15:A17"/>
    <mergeCell ref="A18:A23"/>
    <mergeCell ref="A24:A25"/>
    <mergeCell ref="A26:A27"/>
    <mergeCell ref="A28:A30"/>
    <mergeCell ref="A31:A33"/>
  </mergeCells>
  <printOptions horizontalCentered="1" verticalCentered="1"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1">
      <selection activeCell="E23" sqref="E23"/>
    </sheetView>
  </sheetViews>
  <sheetFormatPr defaultColWidth="9.00390625" defaultRowHeight="14.25"/>
  <cols>
    <col min="1" max="1" width="13.625" style="0" customWidth="1"/>
    <col min="2" max="2" width="15.625" style="0" customWidth="1"/>
    <col min="3" max="3" width="11.875" style="0" customWidth="1"/>
    <col min="4" max="6" width="9.00390625" style="1" customWidth="1"/>
    <col min="8" max="8" width="16.00390625" style="0" customWidth="1"/>
  </cols>
  <sheetData>
    <row r="1" spans="1:8" ht="72" customHeight="1">
      <c r="A1" s="2" t="s">
        <v>51</v>
      </c>
      <c r="B1" s="3"/>
      <c r="C1" s="3"/>
      <c r="D1" s="4"/>
      <c r="E1" s="4"/>
      <c r="F1" s="4"/>
      <c r="G1" s="3"/>
      <c r="H1" s="3"/>
    </row>
    <row r="2" spans="1:8" ht="39" customHeight="1">
      <c r="A2" s="5" t="s">
        <v>1</v>
      </c>
      <c r="B2" s="5" t="s">
        <v>2</v>
      </c>
      <c r="C2" s="5" t="s">
        <v>52</v>
      </c>
      <c r="D2" s="6" t="s">
        <v>3</v>
      </c>
      <c r="E2" s="6" t="s">
        <v>4</v>
      </c>
      <c r="F2" s="6" t="s">
        <v>5</v>
      </c>
      <c r="G2" s="5" t="s">
        <v>6</v>
      </c>
      <c r="H2" s="7" t="s">
        <v>7</v>
      </c>
    </row>
    <row r="3" spans="1:8" ht="27" customHeight="1">
      <c r="A3" s="8" t="s">
        <v>8</v>
      </c>
      <c r="B3" s="9" t="s">
        <v>9</v>
      </c>
      <c r="C3" s="10" t="s">
        <v>53</v>
      </c>
      <c r="D3" s="11">
        <v>204.6</v>
      </c>
      <c r="E3" s="11">
        <v>84.65</v>
      </c>
      <c r="F3" s="11">
        <f aca="true" t="shared" si="0" ref="F3:F34">(D3/3*0.5)+(E3*0.5)</f>
        <v>76.42500000000001</v>
      </c>
      <c r="G3" s="12"/>
      <c r="H3" s="12"/>
    </row>
    <row r="4" spans="1:8" ht="27" customHeight="1">
      <c r="A4" s="9"/>
      <c r="B4" s="9" t="s">
        <v>11</v>
      </c>
      <c r="C4" s="10" t="s">
        <v>54</v>
      </c>
      <c r="D4" s="11">
        <v>202.9</v>
      </c>
      <c r="E4" s="11">
        <v>84.59</v>
      </c>
      <c r="F4" s="11">
        <f t="shared" si="0"/>
        <v>76.11166666666668</v>
      </c>
      <c r="G4" s="12"/>
      <c r="H4" s="12"/>
    </row>
    <row r="5" spans="1:8" ht="27" customHeight="1">
      <c r="A5" s="9"/>
      <c r="B5" s="9" t="s">
        <v>12</v>
      </c>
      <c r="C5" s="10" t="s">
        <v>55</v>
      </c>
      <c r="D5" s="11">
        <v>199.7</v>
      </c>
      <c r="E5" s="11">
        <v>83.91</v>
      </c>
      <c r="F5" s="11">
        <f t="shared" si="0"/>
        <v>75.23833333333333</v>
      </c>
      <c r="G5" s="12"/>
      <c r="H5" s="12"/>
    </row>
    <row r="6" spans="1:8" ht="27" customHeight="1">
      <c r="A6" s="9"/>
      <c r="B6" s="9" t="s">
        <v>14</v>
      </c>
      <c r="C6" s="10" t="s">
        <v>56</v>
      </c>
      <c r="D6" s="11">
        <v>193</v>
      </c>
      <c r="E6" s="11">
        <v>82.01</v>
      </c>
      <c r="F6" s="11">
        <f t="shared" si="0"/>
        <v>73.17166666666667</v>
      </c>
      <c r="G6" s="12"/>
      <c r="H6" s="12"/>
    </row>
    <row r="7" spans="1:8" ht="27" customHeight="1">
      <c r="A7" s="9"/>
      <c r="B7" s="9" t="s">
        <v>16</v>
      </c>
      <c r="C7" s="10" t="s">
        <v>57</v>
      </c>
      <c r="D7" s="11">
        <v>190.2</v>
      </c>
      <c r="E7" s="11">
        <v>78.51</v>
      </c>
      <c r="F7" s="11">
        <f t="shared" si="0"/>
        <v>70.955</v>
      </c>
      <c r="G7" s="12"/>
      <c r="H7" s="12"/>
    </row>
    <row r="8" spans="1:8" ht="27" customHeight="1">
      <c r="A8" s="9"/>
      <c r="B8" s="9" t="s">
        <v>15</v>
      </c>
      <c r="C8" s="10" t="s">
        <v>58</v>
      </c>
      <c r="D8" s="11">
        <v>187.8</v>
      </c>
      <c r="E8" s="11">
        <v>79.79</v>
      </c>
      <c r="F8" s="11">
        <f t="shared" si="0"/>
        <v>71.19500000000001</v>
      </c>
      <c r="G8" s="12"/>
      <c r="H8" s="12"/>
    </row>
    <row r="9" spans="1:8" ht="27" customHeight="1">
      <c r="A9" s="8" t="s">
        <v>17</v>
      </c>
      <c r="B9" s="9" t="s">
        <v>19</v>
      </c>
      <c r="C9" s="10" t="s">
        <v>59</v>
      </c>
      <c r="D9" s="11">
        <v>188.4</v>
      </c>
      <c r="E9" s="11">
        <v>83.68</v>
      </c>
      <c r="F9" s="11">
        <f t="shared" si="0"/>
        <v>73.24000000000001</v>
      </c>
      <c r="G9" s="12"/>
      <c r="H9" s="12"/>
    </row>
    <row r="10" spans="1:8" ht="27" customHeight="1">
      <c r="A10" s="9"/>
      <c r="B10" s="9" t="s">
        <v>18</v>
      </c>
      <c r="C10" s="10" t="s">
        <v>60</v>
      </c>
      <c r="D10" s="11">
        <v>185.9</v>
      </c>
      <c r="E10" s="11">
        <v>85.83</v>
      </c>
      <c r="F10" s="11">
        <f t="shared" si="0"/>
        <v>73.89833333333334</v>
      </c>
      <c r="G10" s="12"/>
      <c r="H10" s="12"/>
    </row>
    <row r="11" spans="1:8" ht="27" customHeight="1">
      <c r="A11" s="9"/>
      <c r="B11" s="9" t="s">
        <v>20</v>
      </c>
      <c r="C11" s="10" t="s">
        <v>61</v>
      </c>
      <c r="D11" s="11">
        <v>185.8</v>
      </c>
      <c r="E11" s="11">
        <v>80.51</v>
      </c>
      <c r="F11" s="11">
        <f t="shared" si="0"/>
        <v>71.22166666666666</v>
      </c>
      <c r="G11" s="12"/>
      <c r="H11" s="12"/>
    </row>
    <row r="12" spans="1:8" ht="27" customHeight="1">
      <c r="A12" s="8" t="s">
        <v>21</v>
      </c>
      <c r="B12" s="9" t="s">
        <v>23</v>
      </c>
      <c r="C12" s="10" t="s">
        <v>62</v>
      </c>
      <c r="D12" s="11">
        <v>212.6</v>
      </c>
      <c r="E12" s="11">
        <v>83.37</v>
      </c>
      <c r="F12" s="11">
        <f t="shared" si="0"/>
        <v>77.11833333333334</v>
      </c>
      <c r="G12" s="12"/>
      <c r="H12" s="12"/>
    </row>
    <row r="13" spans="1:8" ht="27" customHeight="1">
      <c r="A13" s="9"/>
      <c r="B13" s="9" t="s">
        <v>22</v>
      </c>
      <c r="C13" s="10" t="s">
        <v>63</v>
      </c>
      <c r="D13" s="11">
        <v>200.4</v>
      </c>
      <c r="E13" s="11">
        <v>87.5</v>
      </c>
      <c r="F13" s="11">
        <f t="shared" si="0"/>
        <v>77.15</v>
      </c>
      <c r="G13" s="12"/>
      <c r="H13" s="12"/>
    </row>
    <row r="14" spans="1:8" ht="27" customHeight="1">
      <c r="A14" s="9"/>
      <c r="B14" s="9" t="s">
        <v>24</v>
      </c>
      <c r="C14" s="10" t="s">
        <v>64</v>
      </c>
      <c r="D14" s="11">
        <v>192.4</v>
      </c>
      <c r="E14" s="11">
        <v>83.18</v>
      </c>
      <c r="F14" s="11">
        <f t="shared" si="0"/>
        <v>73.65666666666667</v>
      </c>
      <c r="G14" s="12"/>
      <c r="H14" s="12"/>
    </row>
    <row r="15" spans="1:8" ht="27" customHeight="1">
      <c r="A15" s="8" t="s">
        <v>25</v>
      </c>
      <c r="B15" s="9" t="s">
        <v>26</v>
      </c>
      <c r="C15" s="10" t="s">
        <v>65</v>
      </c>
      <c r="D15" s="11">
        <v>222.2</v>
      </c>
      <c r="E15" s="11">
        <v>87.2</v>
      </c>
      <c r="F15" s="11">
        <f t="shared" si="0"/>
        <v>80.63333333333333</v>
      </c>
      <c r="G15" s="12"/>
      <c r="H15" s="12"/>
    </row>
    <row r="16" spans="1:8" ht="27" customHeight="1">
      <c r="A16" s="9"/>
      <c r="B16" s="9" t="s">
        <v>28</v>
      </c>
      <c r="C16" s="10" t="s">
        <v>66</v>
      </c>
      <c r="D16" s="11">
        <v>212.9</v>
      </c>
      <c r="E16" s="11">
        <v>84.82</v>
      </c>
      <c r="F16" s="11">
        <f t="shared" si="0"/>
        <v>77.89333333333333</v>
      </c>
      <c r="G16" s="12"/>
      <c r="H16" s="12"/>
    </row>
    <row r="17" spans="1:8" ht="27" customHeight="1">
      <c r="A17" s="9"/>
      <c r="B17" s="9" t="s">
        <v>27</v>
      </c>
      <c r="C17" s="10" t="s">
        <v>67</v>
      </c>
      <c r="D17" s="11">
        <v>209.3</v>
      </c>
      <c r="E17" s="11">
        <v>86.35</v>
      </c>
      <c r="F17" s="11">
        <f t="shared" si="0"/>
        <v>78.05833333333334</v>
      </c>
      <c r="G17" s="12"/>
      <c r="H17" s="12"/>
    </row>
    <row r="18" spans="1:8" ht="27" customHeight="1">
      <c r="A18" s="9"/>
      <c r="B18" s="9" t="s">
        <v>30</v>
      </c>
      <c r="C18" s="10" t="s">
        <v>68</v>
      </c>
      <c r="D18" s="11">
        <v>202.4</v>
      </c>
      <c r="E18" s="11">
        <v>82.33</v>
      </c>
      <c r="F18" s="11">
        <f t="shared" si="0"/>
        <v>74.89833333333334</v>
      </c>
      <c r="G18" s="12"/>
      <c r="H18" s="12"/>
    </row>
    <row r="19" spans="1:8" ht="27" customHeight="1">
      <c r="A19" s="9"/>
      <c r="B19" s="9" t="s">
        <v>34</v>
      </c>
      <c r="C19" s="10" t="s">
        <v>69</v>
      </c>
      <c r="D19" s="11">
        <v>202.2</v>
      </c>
      <c r="E19" s="11">
        <v>79.75</v>
      </c>
      <c r="F19" s="11">
        <f t="shared" si="0"/>
        <v>73.57499999999999</v>
      </c>
      <c r="G19" s="12"/>
      <c r="H19" s="12"/>
    </row>
    <row r="20" spans="1:8" ht="27" customHeight="1">
      <c r="A20" s="9"/>
      <c r="B20" s="9" t="s">
        <v>31</v>
      </c>
      <c r="C20" s="10" t="s">
        <v>70</v>
      </c>
      <c r="D20" s="11">
        <v>199.9</v>
      </c>
      <c r="E20" s="11">
        <v>82.13</v>
      </c>
      <c r="F20" s="11">
        <f t="shared" si="0"/>
        <v>74.38166666666666</v>
      </c>
      <c r="G20" s="12"/>
      <c r="H20" s="12"/>
    </row>
    <row r="21" spans="1:8" ht="27" customHeight="1">
      <c r="A21" s="9"/>
      <c r="B21" s="9" t="s">
        <v>32</v>
      </c>
      <c r="C21" s="10" t="s">
        <v>71</v>
      </c>
      <c r="D21" s="11">
        <v>197.6</v>
      </c>
      <c r="E21" s="11">
        <v>82.64</v>
      </c>
      <c r="F21" s="11">
        <f t="shared" si="0"/>
        <v>74.25333333333333</v>
      </c>
      <c r="G21" s="12"/>
      <c r="H21" s="12"/>
    </row>
    <row r="22" spans="1:8" ht="27" customHeight="1">
      <c r="A22" s="9"/>
      <c r="B22" s="13" t="s">
        <v>33</v>
      </c>
      <c r="C22" s="10" t="s">
        <v>72</v>
      </c>
      <c r="D22" s="11">
        <v>196.7</v>
      </c>
      <c r="E22" s="11">
        <v>82.8</v>
      </c>
      <c r="F22" s="11">
        <f t="shared" si="0"/>
        <v>74.18333333333334</v>
      </c>
      <c r="G22" s="12"/>
      <c r="H22" s="12"/>
    </row>
    <row r="23" spans="1:8" ht="27" customHeight="1">
      <c r="A23" s="9"/>
      <c r="B23" s="13" t="s">
        <v>29</v>
      </c>
      <c r="C23" s="10" t="s">
        <v>73</v>
      </c>
      <c r="D23" s="11">
        <v>196.5</v>
      </c>
      <c r="E23" s="11">
        <v>86.93</v>
      </c>
      <c r="F23" s="11">
        <f t="shared" si="0"/>
        <v>76.215</v>
      </c>
      <c r="G23" s="12"/>
      <c r="H23" s="12"/>
    </row>
    <row r="24" spans="1:8" ht="27" customHeight="1">
      <c r="A24" s="8" t="s">
        <v>35</v>
      </c>
      <c r="B24" s="9" t="s">
        <v>36</v>
      </c>
      <c r="C24" s="10" t="s">
        <v>74</v>
      </c>
      <c r="D24" s="11">
        <v>206.4</v>
      </c>
      <c r="E24" s="11">
        <v>82.5</v>
      </c>
      <c r="F24" s="11">
        <f t="shared" si="0"/>
        <v>75.65</v>
      </c>
      <c r="G24" s="12"/>
      <c r="H24" s="12"/>
    </row>
    <row r="25" spans="1:8" ht="27" customHeight="1">
      <c r="A25" s="9"/>
      <c r="B25" s="9" t="s">
        <v>37</v>
      </c>
      <c r="C25" s="10" t="s">
        <v>75</v>
      </c>
      <c r="D25" s="11">
        <v>189.2</v>
      </c>
      <c r="E25" s="11">
        <v>84.38</v>
      </c>
      <c r="F25" s="11">
        <f t="shared" si="0"/>
        <v>73.72333333333333</v>
      </c>
      <c r="G25" s="12"/>
      <c r="H25" s="12"/>
    </row>
    <row r="26" spans="1:8" ht="27" customHeight="1">
      <c r="A26" s="8" t="s">
        <v>38</v>
      </c>
      <c r="B26" s="9" t="s">
        <v>39</v>
      </c>
      <c r="C26" s="10" t="s">
        <v>76</v>
      </c>
      <c r="D26" s="11">
        <v>210.5</v>
      </c>
      <c r="E26" s="11">
        <v>84.88</v>
      </c>
      <c r="F26" s="11">
        <f t="shared" si="0"/>
        <v>77.52333333333334</v>
      </c>
      <c r="G26" s="12"/>
      <c r="H26" s="12"/>
    </row>
    <row r="27" spans="1:8" ht="27" customHeight="1">
      <c r="A27" s="9"/>
      <c r="B27" s="9" t="s">
        <v>40</v>
      </c>
      <c r="C27" s="10" t="s">
        <v>77</v>
      </c>
      <c r="D27" s="11">
        <v>188.5</v>
      </c>
      <c r="E27" s="11">
        <v>80.4</v>
      </c>
      <c r="F27" s="11">
        <f t="shared" si="0"/>
        <v>71.61666666666667</v>
      </c>
      <c r="G27" s="12"/>
      <c r="H27" s="12"/>
    </row>
    <row r="28" spans="1:8" ht="27" customHeight="1">
      <c r="A28" s="8" t="s">
        <v>41</v>
      </c>
      <c r="B28" s="9" t="s">
        <v>42</v>
      </c>
      <c r="C28" s="10" t="s">
        <v>78</v>
      </c>
      <c r="D28" s="11">
        <v>189.5</v>
      </c>
      <c r="E28" s="11">
        <v>86.25</v>
      </c>
      <c r="F28" s="11">
        <f t="shared" si="0"/>
        <v>74.70833333333333</v>
      </c>
      <c r="G28" s="12"/>
      <c r="H28" s="12"/>
    </row>
    <row r="29" spans="1:8" ht="27" customHeight="1">
      <c r="A29" s="9"/>
      <c r="B29" s="9" t="s">
        <v>43</v>
      </c>
      <c r="C29" s="10" t="s">
        <v>79</v>
      </c>
      <c r="D29" s="11">
        <v>188</v>
      </c>
      <c r="E29" s="11">
        <v>81.1</v>
      </c>
      <c r="F29" s="11">
        <f t="shared" si="0"/>
        <v>71.88333333333333</v>
      </c>
      <c r="G29" s="12"/>
      <c r="H29" s="12"/>
    </row>
    <row r="30" spans="1:8" ht="27" customHeight="1">
      <c r="A30" s="9"/>
      <c r="B30" s="9" t="s">
        <v>44</v>
      </c>
      <c r="C30" s="10" t="s">
        <v>80</v>
      </c>
      <c r="D30" s="11">
        <v>184</v>
      </c>
      <c r="E30" s="11">
        <v>81.17</v>
      </c>
      <c r="F30" s="11">
        <f t="shared" si="0"/>
        <v>71.25166666666667</v>
      </c>
      <c r="G30" s="12"/>
      <c r="H30" s="12"/>
    </row>
    <row r="31" spans="1:8" ht="27" customHeight="1">
      <c r="A31" s="8" t="s">
        <v>45</v>
      </c>
      <c r="B31" s="9" t="s">
        <v>46</v>
      </c>
      <c r="C31" s="10" t="s">
        <v>81</v>
      </c>
      <c r="D31" s="11">
        <v>192</v>
      </c>
      <c r="E31" s="11">
        <v>80.06</v>
      </c>
      <c r="F31" s="11">
        <f t="shared" si="0"/>
        <v>72.03</v>
      </c>
      <c r="G31" s="12"/>
      <c r="H31" s="12"/>
    </row>
    <row r="32" spans="1:8" ht="27" customHeight="1">
      <c r="A32" s="9"/>
      <c r="B32" s="9" t="s">
        <v>47</v>
      </c>
      <c r="C32" s="10" t="s">
        <v>82</v>
      </c>
      <c r="D32" s="11">
        <v>178.5</v>
      </c>
      <c r="E32" s="11">
        <v>82.97</v>
      </c>
      <c r="F32" s="11">
        <f t="shared" si="0"/>
        <v>71.235</v>
      </c>
      <c r="G32" s="12"/>
      <c r="H32" s="12"/>
    </row>
    <row r="33" spans="1:8" ht="27" customHeight="1">
      <c r="A33" s="9"/>
      <c r="B33" s="9" t="s">
        <v>48</v>
      </c>
      <c r="C33" s="10" t="s">
        <v>83</v>
      </c>
      <c r="D33" s="11">
        <v>172.5</v>
      </c>
      <c r="E33" s="11">
        <v>83.05</v>
      </c>
      <c r="F33" s="11">
        <f t="shared" si="0"/>
        <v>70.275</v>
      </c>
      <c r="G33" s="12"/>
      <c r="H33" s="12"/>
    </row>
    <row r="34" spans="1:8" ht="27" customHeight="1">
      <c r="A34" s="8" t="s">
        <v>49</v>
      </c>
      <c r="B34" s="9" t="s">
        <v>50</v>
      </c>
      <c r="C34" s="14" t="s">
        <v>84</v>
      </c>
      <c r="D34" s="11">
        <v>220.5</v>
      </c>
      <c r="E34" s="11">
        <v>85.74</v>
      </c>
      <c r="F34" s="11">
        <f t="shared" si="0"/>
        <v>79.62</v>
      </c>
      <c r="G34" s="12"/>
      <c r="H34" s="12"/>
    </row>
  </sheetData>
  <sheetProtection/>
  <mergeCells count="9">
    <mergeCell ref="A1:H1"/>
    <mergeCell ref="A3:A8"/>
    <mergeCell ref="A9:A11"/>
    <mergeCell ref="A12:A14"/>
    <mergeCell ref="A15:A23"/>
    <mergeCell ref="A24:A25"/>
    <mergeCell ref="A26:A27"/>
    <mergeCell ref="A28:A30"/>
    <mergeCell ref="A31:A3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DZYS</dc:creator>
  <cp:keywords/>
  <dc:description/>
  <cp:lastModifiedBy/>
  <dcterms:created xsi:type="dcterms:W3CDTF">2018-08-01T07:43:29Z</dcterms:created>
  <dcterms:modified xsi:type="dcterms:W3CDTF">2018-08-02T10:04:48Z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